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3" i="1"/>
  <c r="C40" i="1" l="1"/>
  <c r="D40" i="1"/>
  <c r="E40" i="1"/>
  <c r="F40" i="1"/>
  <c r="B40" i="1"/>
</calcChain>
</file>

<file path=xl/sharedStrings.xml><?xml version="1.0" encoding="utf-8"?>
<sst xmlns="http://schemas.openxmlformats.org/spreadsheetml/2006/main" count="51" uniqueCount="51">
  <si>
    <t>OFFENCE AGAINST PERSONS</t>
  </si>
  <si>
    <t>OFFENCE AGAINST PROPERTY</t>
  </si>
  <si>
    <t>OFFENCE AGAINST LAWFULL AUTHORITY</t>
  </si>
  <si>
    <t>OFFENCE AGAINST LOCAL ACTS</t>
  </si>
  <si>
    <t>TOTAL NO OF CASES 2016</t>
  </si>
  <si>
    <t>FCT</t>
  </si>
  <si>
    <t>ABIA</t>
  </si>
  <si>
    <t>ADAMAWA</t>
  </si>
  <si>
    <t>AKWA-IBOM</t>
  </si>
  <si>
    <t>ANAMBRA</t>
  </si>
  <si>
    <t>BAUCHI</t>
  </si>
  <si>
    <t>BAYELSA</t>
  </si>
  <si>
    <t>BENUE</t>
  </si>
  <si>
    <t>BORNO</t>
  </si>
  <si>
    <t>C/RIVER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</si>
  <si>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</si>
  <si>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</si>
  <si>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</si>
  <si>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</si>
  <si>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</si>
  <si>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</si>
  <si>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</si>
  <si>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</si>
  <si>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</si>
  <si>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</si>
  <si>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</si>
  <si>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</si>
  <si>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</si>
  <si>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</si>
  <si>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</si>
  <si>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</si>
  <si>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</si>
  <si>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</si>
  <si>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</si>
  <si>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</si>
  <si>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</si>
  <si>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</si>
  <si>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</si>
  <si>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</si>
  <si>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</si>
  <si>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</si>
  <si>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</si>
  <si>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National </t>
  </si>
  <si>
    <t>CRIME STATSTICS: Reported Offences by Type and State 2016</t>
  </si>
  <si>
    <r>
      <t>1.</t>
    </r>
    <r>
      <rPr>
        <sz val="7"/>
        <color theme="1"/>
        <rFont val="Times New Roman"/>
        <charset val="1"/>
      </rPr>
      <t xml:space="preserve">       </t>
    </r>
    <r>
      <rPr>
        <b/>
        <sz val="12"/>
        <color theme="1"/>
        <rFont val="Calibri"/>
        <family val="2"/>
        <charset val="1"/>
        <scheme val="minor"/>
      </rPr>
      <t>Offence against persons</t>
    </r>
    <r>
      <rPr>
        <sz val="12"/>
        <color theme="1"/>
        <rFont val="Calibri"/>
        <family val="2"/>
        <charset val="1"/>
        <scheme val="minor"/>
      </rPr>
      <t xml:space="preserve"> are those offences against human beings – e.g. murder, manslaughter, infanticide, concealment of birth,  rape and other physical abuse, etc.</t>
    </r>
  </si>
  <si>
    <r>
      <t>2.</t>
    </r>
    <r>
      <rPr>
        <sz val="7"/>
        <color theme="1"/>
        <rFont val="Times New Roman"/>
        <charset val="1"/>
      </rPr>
      <t xml:space="preserve">      </t>
    </r>
    <r>
      <rPr>
        <b/>
        <sz val="12"/>
        <color theme="1"/>
        <rFont val="Calibri"/>
        <family val="2"/>
        <charset val="1"/>
        <scheme val="minor"/>
      </rPr>
      <t>Offence against properties</t>
    </r>
    <r>
      <rPr>
        <sz val="12"/>
        <color theme="1"/>
        <rFont val="Calibri"/>
        <family val="2"/>
        <charset val="1"/>
        <scheme val="minor"/>
      </rPr>
      <t xml:space="preserve"> are those offences against human belonging... Properties of any kind - e.g. stealing, receiving stolen properties, obtaining property by false pretence, robbery, burglary and house breaking.</t>
    </r>
  </si>
  <si>
    <r>
      <t>3.</t>
    </r>
    <r>
      <rPr>
        <sz val="7"/>
        <color theme="1"/>
        <rFont val="Times New Roman"/>
        <charset val="1"/>
      </rPr>
      <t xml:space="preserve">       </t>
    </r>
    <r>
      <rPr>
        <b/>
        <sz val="12"/>
        <color theme="1"/>
        <rFont val="Calibri"/>
        <family val="2"/>
        <charset val="1"/>
        <scheme val="minor"/>
      </rPr>
      <t>Offences against lawful authority</t>
    </r>
    <r>
      <rPr>
        <sz val="12"/>
        <color theme="1"/>
        <rFont val="Calibri"/>
        <family val="2"/>
        <charset val="1"/>
        <scheme val="minor"/>
      </rPr>
      <t>, this is any offence commitment against any establishment of the law. E.g. The law says pay your tax (FIRS), failure to do this amounts to an offence against lawful authority.</t>
    </r>
  </si>
  <si>
    <r>
      <t>4.</t>
    </r>
    <r>
      <rPr>
        <sz val="7"/>
        <color theme="1"/>
        <rFont val="Times New Roman"/>
        <charset val="1"/>
      </rPr>
      <t xml:space="preserve">      </t>
    </r>
    <r>
      <rPr>
        <b/>
        <sz val="12"/>
        <color theme="1"/>
        <rFont val="Calibri"/>
        <family val="2"/>
        <charset val="1"/>
        <scheme val="minor"/>
      </rPr>
      <t xml:space="preserve">Local Acts, </t>
    </r>
    <r>
      <rPr>
        <sz val="12"/>
        <color theme="1"/>
        <rFont val="Calibri"/>
        <family val="2"/>
        <charset val="1"/>
        <scheme val="minor"/>
      </rPr>
      <t>these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sz val="12"/>
        <color theme="1"/>
        <rFont val="Calibri"/>
        <family val="2"/>
        <charset val="1"/>
        <scheme val="minor"/>
      </rPr>
      <t>are those laws that we cannot enforce outside Nigeria – e.g. Liquor Act or Firearms Act. Here in Nigeria, you cannot go selling arms/ammunitions without a licence but in the Republic of Bénin, they are freely sold.</t>
    </r>
  </si>
  <si>
    <t>NOTES</t>
  </si>
  <si>
    <t>STATE</t>
  </si>
  <si>
    <t>% Share of total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</si>
</sst>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000000"/>
      <name val="Corbel"/>
      <family val="2"/>
    </font>
    <font>
      <sz val="7"/>
      <color theme="1"/>
      <name val="Times New Roman"/>
      <charset val="1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orbel"/>
      <family val="2"/>
    </font>
    <font>
      <b/>
      <sz val="14"/>
      <color rgb="FF000000"/>
      <name val="Corbel"/>
      <family val="2"/>
    </font>
    <font>
      <sz val="14"/>
      <color theme="1"/>
      <name val="Corbel"/>
      <family val="2"/>
    </font>
    <font>
      <sz val="11"/>
      <color theme="0"/>
      <name val="Corbel"/>
      <family val="2"/>
    </font>
    <font>
      <b/>
      <sz val="11"/>
      <color theme="0"/>
      <name val="Corbel"/>
      <family val="2"/>
    </font>
    <font>
      <b/>
      <sz val="16"/>
      <color theme="1"/>
      <name val="Corbel"/>
      <family val="2"/>
    </font>
    <font>
      <sz val="16"/>
      <color theme="0"/>
      <name val="Corbel"/>
      <family val="2"/>
    </font>
    <font>
      <sz val="16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8" fillId="2" borderId="1" xfId="0" applyFont="1" applyFill="1" applyBorder="1"/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9" workbookViewId="0">
      <selection activeCell="H27" sqref="H27"/>
    </sheetView>
  </sheetViews>
  <sheetFormatPr defaultColWidth="12.28515625" defaultRowHeight="15" x14ac:dyDescent="0.25"/>
  <cols>
    <col min="1" max="1" width="12.85546875" style="5" bestFit="1" customWidth="1"/>
    <col min="2" max="2" width="18" style="1" customWidth="1"/>
    <col min="3" max="3" width="21.5703125" style="1" customWidth="1"/>
    <col min="4" max="4" width="15.28515625" style="1" customWidth="1"/>
    <col min="5" max="5" width="15" style="1" customWidth="1"/>
    <col min="6" max="6" width="12.28515625" style="7"/>
    <col min="7" max="7" width="13.140625" style="15" bestFit="1" customWidth="1"/>
    <col min="8" max="8" width="49.140625" style="1" bestFit="1" customWidth="1"/>
    <col min="9" max="16384" width="12.28515625" style="1"/>
  </cols>
  <sheetData>
    <row r="1" spans="1:8" s="20" customFormat="1" ht="21" x14ac:dyDescent="0.35">
      <c r="A1" s="17" t="s">
        <v>43</v>
      </c>
      <c r="B1" s="17"/>
      <c r="C1" s="17"/>
      <c r="D1" s="17"/>
      <c r="E1" s="17"/>
      <c r="F1" s="17"/>
      <c r="G1" s="18"/>
      <c r="H1" s="19" t="s">
        <v>48</v>
      </c>
    </row>
    <row r="2" spans="1:8" ht="63" x14ac:dyDescent="0.25">
      <c r="A2" s="8" t="s">
        <v>49</v>
      </c>
      <c r="B2" s="9" t="s">
        <v>0</v>
      </c>
      <c r="C2" s="9" t="s">
        <v>1</v>
      </c>
      <c r="D2" s="9" t="s">
        <v>2</v>
      </c>
      <c r="E2" s="9" t="s">
        <v>3</v>
      </c>
      <c r="F2" s="6" t="s">
        <v>4</v>
      </c>
      <c r="G2" s="14" t="s">
        <v>50</v>
      </c>
      <c r="H2" s="3" t="s">
        <v>44</v>
      </c>
    </row>
    <row r="3" spans="1:8" ht="78.75" x14ac:dyDescent="0.25">
      <c r="A3" s="8" t="s">
        <v>5</v>
      </c>
      <c r="B3" s="2">
        <v>2984</v>
      </c>
      <c r="C3" s="2">
        <v>9350</v>
      </c>
      <c r="D3" s="2">
        <v>843</v>
      </c>
      <c r="E3" s="2">
        <v>4</v>
      </c>
      <c r="F3" s="4">
        <v>13181</v>
      </c>
      <c r="G3" s="16">
        <f>F3/F$40*100</f>
        <v>10.478575403450195</v>
      </c>
      <c r="H3" s="3" t="s">
        <v>45</v>
      </c>
    </row>
    <row r="4" spans="1:8" ht="78.75" x14ac:dyDescent="0.25">
      <c r="A4" s="8" t="s">
        <v>6</v>
      </c>
      <c r="B4" s="2">
        <v>230</v>
      </c>
      <c r="C4" s="2">
        <v>113</v>
      </c>
      <c r="D4" s="2">
        <v>21</v>
      </c>
      <c r="E4" s="2">
        <v>0</v>
      </c>
      <c r="F4" s="4">
        <v>364</v>
      </c>
      <c r="G4" s="16">
        <f t="shared" ref="G4:G40" si="0">F4/F$40*100</f>
        <v>0.28937117417918756</v>
      </c>
      <c r="H4" s="3" t="s">
        <v>46</v>
      </c>
    </row>
    <row r="5" spans="1:8" ht="78.75" x14ac:dyDescent="0.25">
      <c r="A5" s="8" t="s">
        <v>7</v>
      </c>
      <c r="B5" s="2">
        <v>779</v>
      </c>
      <c r="C5" s="2">
        <v>1417</v>
      </c>
      <c r="D5" s="2">
        <v>56</v>
      </c>
      <c r="E5" s="2">
        <v>7</v>
      </c>
      <c r="F5" s="4">
        <v>2259</v>
      </c>
      <c r="G5" s="16">
        <f t="shared" si="0"/>
        <v>1.7958502265680896</v>
      </c>
      <c r="H5" s="3" t="s">
        <v>47</v>
      </c>
    </row>
    <row r="6" spans="1:8" x14ac:dyDescent="0.25">
      <c r="A6" s="8" t="s">
        <v>8</v>
      </c>
      <c r="B6" s="2">
        <v>840</v>
      </c>
      <c r="C6" s="2">
        <v>333</v>
      </c>
      <c r="D6" s="2">
        <v>232</v>
      </c>
      <c r="E6" s="2">
        <v>6</v>
      </c>
      <c r="F6" s="4">
        <v>1411</v>
      </c>
      <c r="G6" s="16">
        <f t="shared" si="0"/>
        <v>1.1217107878209713</v>
      </c>
    </row>
    <row r="7" spans="1:8" x14ac:dyDescent="0.25">
      <c r="A7" s="8" t="s">
        <v>9</v>
      </c>
      <c r="B7" s="2">
        <v>898</v>
      </c>
      <c r="C7" s="2">
        <v>1413</v>
      </c>
      <c r="D7" s="2">
        <v>142</v>
      </c>
      <c r="E7" s="2">
        <v>81</v>
      </c>
      <c r="F7" s="4">
        <v>2534</v>
      </c>
      <c r="G7" s="16">
        <f t="shared" si="0"/>
        <v>2.0144685587089595</v>
      </c>
    </row>
    <row r="8" spans="1:8" x14ac:dyDescent="0.25">
      <c r="A8" s="8" t="s">
        <v>10</v>
      </c>
      <c r="B8" s="2">
        <v>812</v>
      </c>
      <c r="C8" s="2">
        <v>1713</v>
      </c>
      <c r="D8" s="2">
        <v>118</v>
      </c>
      <c r="E8" s="2">
        <v>14</v>
      </c>
      <c r="F8" s="4">
        <v>2657</v>
      </c>
      <c r="G8" s="16">
        <f t="shared" si="0"/>
        <v>2.1122505763574209</v>
      </c>
    </row>
    <row r="9" spans="1:8" x14ac:dyDescent="0.25">
      <c r="A9" s="8" t="s">
        <v>11</v>
      </c>
      <c r="B9" s="2">
        <v>612</v>
      </c>
      <c r="C9" s="2">
        <v>837</v>
      </c>
      <c r="D9" s="2">
        <v>91</v>
      </c>
      <c r="E9" s="2">
        <v>1</v>
      </c>
      <c r="F9" s="4">
        <v>1541</v>
      </c>
      <c r="G9" s="16">
        <f t="shared" si="0"/>
        <v>1.2250576357421099</v>
      </c>
    </row>
    <row r="10" spans="1:8" x14ac:dyDescent="0.25">
      <c r="A10" s="8" t="s">
        <v>12</v>
      </c>
      <c r="B10" s="2">
        <v>463</v>
      </c>
      <c r="C10" s="2">
        <v>497</v>
      </c>
      <c r="D10" s="2">
        <v>0</v>
      </c>
      <c r="E10" s="2">
        <v>129</v>
      </c>
      <c r="F10" s="4">
        <v>1089</v>
      </c>
      <c r="G10" s="16">
        <f t="shared" si="0"/>
        <v>0.86572859527784396</v>
      </c>
    </row>
    <row r="11" spans="1:8" x14ac:dyDescent="0.25">
      <c r="A11" s="8" t="s">
        <v>13</v>
      </c>
      <c r="B11" s="2">
        <v>423</v>
      </c>
      <c r="C11" s="2">
        <v>479</v>
      </c>
      <c r="D11" s="2">
        <v>3</v>
      </c>
      <c r="E11" s="2">
        <v>269</v>
      </c>
      <c r="F11" s="4">
        <v>1174</v>
      </c>
      <c r="G11" s="16">
        <f t="shared" si="0"/>
        <v>0.93330153430320373</v>
      </c>
    </row>
    <row r="12" spans="1:8" x14ac:dyDescent="0.25">
      <c r="A12" s="8" t="s">
        <v>14</v>
      </c>
      <c r="B12" s="2">
        <v>1134</v>
      </c>
      <c r="C12" s="2">
        <v>1154</v>
      </c>
      <c r="D12" s="2">
        <v>100</v>
      </c>
      <c r="E12" s="2">
        <v>35</v>
      </c>
      <c r="F12" s="4">
        <v>2423</v>
      </c>
      <c r="G12" s="16">
        <f t="shared" si="0"/>
        <v>1.9262262500993721</v>
      </c>
    </row>
    <row r="13" spans="1:8" x14ac:dyDescent="0.25">
      <c r="A13" s="8" t="s">
        <v>15</v>
      </c>
      <c r="B13" s="2">
        <v>3911</v>
      </c>
      <c r="C13" s="2">
        <v>2502</v>
      </c>
      <c r="D13" s="2">
        <v>1202</v>
      </c>
      <c r="E13" s="2">
        <v>252</v>
      </c>
      <c r="F13" s="4">
        <v>7867</v>
      </c>
      <c r="G13" s="16">
        <f t="shared" si="0"/>
        <v>6.2540742507353535</v>
      </c>
    </row>
    <row r="14" spans="1:8" x14ac:dyDescent="0.25">
      <c r="A14" s="8" t="s">
        <v>16</v>
      </c>
      <c r="B14" s="2">
        <v>572</v>
      </c>
      <c r="C14" s="2">
        <v>595</v>
      </c>
      <c r="D14" s="2">
        <v>44</v>
      </c>
      <c r="E14" s="2">
        <v>0</v>
      </c>
      <c r="F14" s="4">
        <v>1211</v>
      </c>
      <c r="G14" s="16">
        <f t="shared" si="0"/>
        <v>0.96271563717306619</v>
      </c>
    </row>
    <row r="15" spans="1:8" x14ac:dyDescent="0.25">
      <c r="A15" s="8" t="s">
        <v>17</v>
      </c>
      <c r="B15" s="2">
        <v>697</v>
      </c>
      <c r="C15" s="2">
        <v>307</v>
      </c>
      <c r="D15" s="2">
        <v>0</v>
      </c>
      <c r="E15" s="2">
        <v>0</v>
      </c>
      <c r="F15" s="4">
        <v>1004</v>
      </c>
      <c r="G15" s="16">
        <f t="shared" si="0"/>
        <v>0.7981556562524843</v>
      </c>
    </row>
    <row r="16" spans="1:8" x14ac:dyDescent="0.25">
      <c r="A16" s="8" t="s">
        <v>18</v>
      </c>
      <c r="B16" s="2">
        <v>718</v>
      </c>
      <c r="C16" s="2">
        <v>1008</v>
      </c>
      <c r="D16" s="2">
        <v>103</v>
      </c>
      <c r="E16" s="2">
        <v>0</v>
      </c>
      <c r="F16" s="4">
        <v>1829</v>
      </c>
      <c r="G16" s="16">
        <f t="shared" si="0"/>
        <v>1.4540106526750933</v>
      </c>
    </row>
    <row r="17" spans="1:7" x14ac:dyDescent="0.25">
      <c r="A17" s="8" t="s">
        <v>19</v>
      </c>
      <c r="B17" s="2">
        <v>886</v>
      </c>
      <c r="C17" s="2">
        <v>1094</v>
      </c>
      <c r="D17" s="2">
        <v>124</v>
      </c>
      <c r="E17" s="2">
        <v>0</v>
      </c>
      <c r="F17" s="4">
        <v>2104</v>
      </c>
      <c r="G17" s="16">
        <f t="shared" si="0"/>
        <v>1.672628984815963</v>
      </c>
    </row>
    <row r="18" spans="1:7" x14ac:dyDescent="0.25">
      <c r="A18" s="8" t="s">
        <v>20</v>
      </c>
      <c r="B18" s="2">
        <v>513</v>
      </c>
      <c r="C18" s="2">
        <v>1350</v>
      </c>
      <c r="D18" s="2">
        <v>19</v>
      </c>
      <c r="E18" s="2">
        <v>356</v>
      </c>
      <c r="F18" s="4">
        <v>2238</v>
      </c>
      <c r="G18" s="16">
        <f t="shared" si="0"/>
        <v>1.7791557357500594</v>
      </c>
    </row>
    <row r="19" spans="1:7" x14ac:dyDescent="0.25">
      <c r="A19" s="8" t="s">
        <v>21</v>
      </c>
      <c r="B19" s="2">
        <v>954</v>
      </c>
      <c r="C19" s="2">
        <v>873</v>
      </c>
      <c r="D19" s="2">
        <v>103</v>
      </c>
      <c r="E19" s="2">
        <v>0</v>
      </c>
      <c r="F19" s="4">
        <v>1930</v>
      </c>
      <c r="G19" s="16">
        <f t="shared" si="0"/>
        <v>1.5343032037522857</v>
      </c>
    </row>
    <row r="20" spans="1:7" x14ac:dyDescent="0.25">
      <c r="A20" s="8" t="s">
        <v>22</v>
      </c>
      <c r="B20" s="2">
        <v>321</v>
      </c>
      <c r="C20" s="2">
        <v>214</v>
      </c>
      <c r="D20" s="2">
        <v>37</v>
      </c>
      <c r="E20" s="2">
        <v>74</v>
      </c>
      <c r="F20" s="4">
        <v>646</v>
      </c>
      <c r="G20" s="16">
        <f t="shared" si="0"/>
        <v>0.51355433659273386</v>
      </c>
    </row>
    <row r="21" spans="1:7" x14ac:dyDescent="0.25">
      <c r="A21" s="8" t="s">
        <v>23</v>
      </c>
      <c r="B21" s="2">
        <v>338</v>
      </c>
      <c r="C21" s="2">
        <v>502</v>
      </c>
      <c r="D21" s="2">
        <v>129</v>
      </c>
      <c r="E21" s="2">
        <v>37</v>
      </c>
      <c r="F21" s="4">
        <v>1006</v>
      </c>
      <c r="G21" s="16">
        <f t="shared" si="0"/>
        <v>0.79974560775896342</v>
      </c>
    </row>
    <row r="22" spans="1:7" x14ac:dyDescent="0.25">
      <c r="A22" s="8" t="s">
        <v>24</v>
      </c>
      <c r="B22" s="2">
        <v>1981</v>
      </c>
      <c r="C22" s="2">
        <v>2375</v>
      </c>
      <c r="D22" s="2">
        <v>318</v>
      </c>
      <c r="E22" s="2">
        <v>243</v>
      </c>
      <c r="F22" s="4">
        <v>4917</v>
      </c>
      <c r="G22" s="16">
        <f t="shared" si="0"/>
        <v>3.9088957786787502</v>
      </c>
    </row>
    <row r="23" spans="1:7" x14ac:dyDescent="0.25">
      <c r="A23" s="8" t="s">
        <v>25</v>
      </c>
      <c r="B23" s="2">
        <v>51</v>
      </c>
      <c r="C23" s="2">
        <v>65</v>
      </c>
      <c r="D23" s="2">
        <v>4</v>
      </c>
      <c r="E23" s="2">
        <v>0</v>
      </c>
      <c r="F23" s="4">
        <v>120</v>
      </c>
      <c r="G23" s="16">
        <f t="shared" si="0"/>
        <v>9.5397090388743139E-2</v>
      </c>
    </row>
    <row r="24" spans="1:7" x14ac:dyDescent="0.25">
      <c r="A24" s="8" t="s">
        <v>26</v>
      </c>
      <c r="B24" s="2">
        <v>656</v>
      </c>
      <c r="C24" s="2">
        <v>370</v>
      </c>
      <c r="D24" s="2">
        <v>21</v>
      </c>
      <c r="E24" s="2">
        <v>108</v>
      </c>
      <c r="F24" s="4">
        <v>1155</v>
      </c>
      <c r="G24" s="16">
        <f t="shared" si="0"/>
        <v>0.91819699499165275</v>
      </c>
    </row>
    <row r="25" spans="1:7" x14ac:dyDescent="0.25">
      <c r="A25" s="8" t="s">
        <v>27</v>
      </c>
      <c r="B25" s="2">
        <v>294</v>
      </c>
      <c r="C25" s="2">
        <v>480</v>
      </c>
      <c r="D25" s="2">
        <v>17</v>
      </c>
      <c r="E25" s="2">
        <v>7</v>
      </c>
      <c r="F25" s="4">
        <v>798</v>
      </c>
      <c r="G25" s="16">
        <f t="shared" si="0"/>
        <v>0.63439065108514192</v>
      </c>
    </row>
    <row r="26" spans="1:7" x14ac:dyDescent="0.25">
      <c r="A26" s="8" t="s">
        <v>28</v>
      </c>
      <c r="B26" s="2">
        <v>327</v>
      </c>
      <c r="C26" s="2">
        <v>614</v>
      </c>
      <c r="D26" s="2">
        <v>21</v>
      </c>
      <c r="E26" s="2">
        <v>22</v>
      </c>
      <c r="F26" s="4">
        <v>984</v>
      </c>
      <c r="G26" s="16">
        <f t="shared" si="0"/>
        <v>0.78225614118769371</v>
      </c>
    </row>
    <row r="27" spans="1:7" x14ac:dyDescent="0.25">
      <c r="A27" s="8" t="s">
        <v>29</v>
      </c>
      <c r="B27" s="2">
        <v>15426</v>
      </c>
      <c r="C27" s="2">
        <v>22885</v>
      </c>
      <c r="D27" s="2">
        <v>6768</v>
      </c>
      <c r="E27" s="2">
        <v>306</v>
      </c>
      <c r="F27" s="4">
        <v>45385</v>
      </c>
      <c r="G27" s="16">
        <f t="shared" si="0"/>
        <v>36.079974560775895</v>
      </c>
    </row>
    <row r="28" spans="1:7" x14ac:dyDescent="0.25">
      <c r="A28" s="8" t="s">
        <v>30</v>
      </c>
      <c r="B28" s="2">
        <v>489</v>
      </c>
      <c r="C28" s="2">
        <v>725</v>
      </c>
      <c r="D28" s="2">
        <v>14</v>
      </c>
      <c r="E28" s="2">
        <v>92</v>
      </c>
      <c r="F28" s="4">
        <v>1320</v>
      </c>
      <c r="G28" s="16">
        <f t="shared" si="0"/>
        <v>1.0493679942761747</v>
      </c>
    </row>
    <row r="29" spans="1:7" x14ac:dyDescent="0.25">
      <c r="A29" s="8" t="s">
        <v>31</v>
      </c>
      <c r="B29" s="2">
        <v>528</v>
      </c>
      <c r="C29" s="2">
        <v>1083</v>
      </c>
      <c r="D29" s="2">
        <v>53</v>
      </c>
      <c r="E29" s="2">
        <v>105</v>
      </c>
      <c r="F29" s="4">
        <v>1769</v>
      </c>
      <c r="G29" s="16">
        <f t="shared" si="0"/>
        <v>1.4063121074807219</v>
      </c>
    </row>
    <row r="30" spans="1:7" x14ac:dyDescent="0.25">
      <c r="A30" s="8" t="s">
        <v>32</v>
      </c>
      <c r="B30" s="2">
        <v>1122</v>
      </c>
      <c r="C30" s="2">
        <v>1112</v>
      </c>
      <c r="D30" s="2">
        <v>145</v>
      </c>
      <c r="E30" s="2">
        <v>0</v>
      </c>
      <c r="F30" s="4">
        <v>2379</v>
      </c>
      <c r="G30" s="16">
        <f t="shared" si="0"/>
        <v>1.8912473169568327</v>
      </c>
    </row>
    <row r="31" spans="1:7" x14ac:dyDescent="0.25">
      <c r="A31" s="8" t="s">
        <v>33</v>
      </c>
      <c r="B31" s="2">
        <v>1037</v>
      </c>
      <c r="C31" s="2">
        <v>1934</v>
      </c>
      <c r="D31" s="2">
        <v>521</v>
      </c>
      <c r="E31" s="2">
        <v>1</v>
      </c>
      <c r="F31" s="4">
        <v>3493</v>
      </c>
      <c r="G31" s="16">
        <f t="shared" si="0"/>
        <v>2.7768503060656649</v>
      </c>
    </row>
    <row r="32" spans="1:7" x14ac:dyDescent="0.25">
      <c r="A32" s="8" t="s">
        <v>34</v>
      </c>
      <c r="B32" s="2">
        <v>258</v>
      </c>
      <c r="C32" s="2">
        <v>540</v>
      </c>
      <c r="D32" s="2">
        <v>57</v>
      </c>
      <c r="E32" s="2">
        <v>333</v>
      </c>
      <c r="F32" s="4">
        <v>1188</v>
      </c>
      <c r="G32" s="16">
        <f t="shared" si="0"/>
        <v>0.9444311948485572</v>
      </c>
    </row>
    <row r="33" spans="1:7" x14ac:dyDescent="0.25">
      <c r="A33" s="8" t="s">
        <v>35</v>
      </c>
      <c r="B33" s="2">
        <v>1377</v>
      </c>
      <c r="C33" s="2">
        <v>1752</v>
      </c>
      <c r="D33" s="2">
        <v>314</v>
      </c>
      <c r="E33" s="2">
        <v>0</v>
      </c>
      <c r="F33" s="4">
        <v>3443</v>
      </c>
      <c r="G33" s="16">
        <f t="shared" si="0"/>
        <v>2.7371015184036889</v>
      </c>
    </row>
    <row r="34" spans="1:7" x14ac:dyDescent="0.25">
      <c r="A34" s="8" t="s">
        <v>36</v>
      </c>
      <c r="B34" s="2">
        <v>470</v>
      </c>
      <c r="C34" s="2">
        <v>1938</v>
      </c>
      <c r="D34" s="2">
        <v>145</v>
      </c>
      <c r="E34" s="2">
        <v>0</v>
      </c>
      <c r="F34" s="4">
        <v>2553</v>
      </c>
      <c r="G34" s="16">
        <f t="shared" si="0"/>
        <v>2.0295730980205104</v>
      </c>
    </row>
    <row r="35" spans="1:7" x14ac:dyDescent="0.25">
      <c r="A35" s="8" t="s">
        <v>37</v>
      </c>
      <c r="B35" s="2">
        <v>1683</v>
      </c>
      <c r="C35" s="2">
        <v>897</v>
      </c>
      <c r="D35" s="2">
        <v>271</v>
      </c>
      <c r="E35" s="2">
        <v>143</v>
      </c>
      <c r="F35" s="4">
        <v>2994</v>
      </c>
      <c r="G35" s="16">
        <f t="shared" si="0"/>
        <v>2.3801574051991414</v>
      </c>
    </row>
    <row r="36" spans="1:7" x14ac:dyDescent="0.25">
      <c r="A36" s="8" t="s">
        <v>38</v>
      </c>
      <c r="B36" s="2">
        <v>496</v>
      </c>
      <c r="C36" s="2">
        <v>1055</v>
      </c>
      <c r="D36" s="2">
        <v>29</v>
      </c>
      <c r="E36" s="2">
        <v>0</v>
      </c>
      <c r="F36" s="4">
        <v>1580</v>
      </c>
      <c r="G36" s="16">
        <f t="shared" si="0"/>
        <v>1.2560616901184514</v>
      </c>
    </row>
    <row r="37" spans="1:7" x14ac:dyDescent="0.25">
      <c r="A37" s="8" t="s">
        <v>39</v>
      </c>
      <c r="B37" s="2">
        <v>719</v>
      </c>
      <c r="C37" s="2">
        <v>998</v>
      </c>
      <c r="D37" s="2">
        <v>55</v>
      </c>
      <c r="E37" s="2">
        <v>45</v>
      </c>
      <c r="F37" s="4">
        <v>1817</v>
      </c>
      <c r="G37" s="16">
        <f t="shared" si="0"/>
        <v>1.4444709436362191</v>
      </c>
    </row>
    <row r="38" spans="1:7" x14ac:dyDescent="0.25">
      <c r="A38" s="8" t="s">
        <v>40</v>
      </c>
      <c r="B38" s="2">
        <v>398</v>
      </c>
      <c r="C38" s="2">
        <v>520</v>
      </c>
      <c r="D38" s="2">
        <v>18</v>
      </c>
      <c r="E38" s="2">
        <v>8</v>
      </c>
      <c r="F38" s="4">
        <v>944</v>
      </c>
      <c r="G38" s="16">
        <f t="shared" si="0"/>
        <v>0.75045711105811275</v>
      </c>
    </row>
    <row r="39" spans="1:7" x14ac:dyDescent="0.25">
      <c r="A39" s="8" t="s">
        <v>41</v>
      </c>
      <c r="B39" s="2">
        <v>157</v>
      </c>
      <c r="C39" s="2">
        <v>303</v>
      </c>
      <c r="D39" s="2">
        <v>6</v>
      </c>
      <c r="E39" s="2">
        <v>17</v>
      </c>
      <c r="F39" s="4">
        <v>483</v>
      </c>
      <c r="G39" s="16">
        <f t="shared" si="0"/>
        <v>0.38397328881469117</v>
      </c>
    </row>
    <row r="40" spans="1:7" s="13" customFormat="1" ht="18.75" x14ac:dyDescent="0.3">
      <c r="A40" s="10" t="s">
        <v>42</v>
      </c>
      <c r="B40" s="11">
        <f>SUM(B3:B39)</f>
        <v>45554</v>
      </c>
      <c r="C40" s="11">
        <f t="shared" ref="C40:F40" si="1">SUM(C3:C39)</f>
        <v>65397</v>
      </c>
      <c r="D40" s="11">
        <f t="shared" si="1"/>
        <v>12144</v>
      </c>
      <c r="E40" s="11">
        <f t="shared" si="1"/>
        <v>2695</v>
      </c>
      <c r="F40" s="12">
        <f t="shared" si="1"/>
        <v>125790</v>
      </c>
      <c r="G40" s="16">
        <f t="shared" si="0"/>
        <v>100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</dc:creator>
  <cp:lastModifiedBy>Yemi Kale</cp:lastModifiedBy>
  <dcterms:created xsi:type="dcterms:W3CDTF">2017-04-25T13:43:05Z</dcterms:created>
  <dcterms:modified xsi:type="dcterms:W3CDTF">2017-06-08T18:22:49Z</dcterms:modified>
</cp:coreProperties>
</file>